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AS" sheetId="1" r:id="rId4"/>
  </sheets>
  <definedNames/>
  <calcPr/>
</workbook>
</file>

<file path=xl/sharedStrings.xml><?xml version="1.0" encoding="utf-8"?>
<sst xmlns="http://schemas.openxmlformats.org/spreadsheetml/2006/main" count="13" uniqueCount="13">
  <si>
    <t>Calculadora inteligente de retorno de inversión</t>
  </si>
  <si>
    <t>Leads</t>
  </si>
  <si>
    <t>% cierre</t>
  </si>
  <si>
    <t>Clientes</t>
  </si>
  <si>
    <t>CPA Lead</t>
  </si>
  <si>
    <t>*Costo por adquisición (considera al menos 30 días)</t>
  </si>
  <si>
    <t>Inversión Google Ads</t>
  </si>
  <si>
    <t>CPA Cliente</t>
  </si>
  <si>
    <t>Venta promedio por cliente</t>
  </si>
  <si>
    <t>Venta total</t>
  </si>
  <si>
    <t>ROAS</t>
  </si>
  <si>
    <t xml:space="preserve">De cada peso ($1.00) invertido generas </t>
  </si>
  <si>
    <t>Tip emprendedor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</si>
</sst>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6">
    <font>
      <sz val="10.0"/>
      <color rgb="FF000000"/>
      <name val="Arial"/>
      <scheme val="minor"/>
    </font>
    <font>
      <b/>
      <sz val="12.0"/>
      <color rgb="FFFFFFFF"/>
      <name val="Arial"/>
    </font>
    <font/>
    <font>
      <sz val="11.0"/>
      <color rgb="FF000000"/>
      <name val="Arial"/>
    </font>
    <font>
      <sz val="12.0"/>
      <color rgb="FF000000"/>
      <name val="Arial"/>
    </font>
    <font>
      <sz val="12.0"/>
      <color theme="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6E0B4"/>
        <bgColor rgb="FFC6E0B4"/>
      </patternFill>
    </fill>
    <fill>
      <patternFill patternType="solid">
        <fgColor theme="4"/>
        <bgColor theme="4"/>
      </patternFill>
    </fill>
    <fill>
      <patternFill patternType="solid">
        <fgColor rgb="FFA2F8FF"/>
        <bgColor rgb="FFA2F8FF"/>
      </patternFill>
    </fill>
  </fills>
  <borders count="13">
    <border/>
    <border>
      <left style="thin">
        <color rgb="FFB7B7B7"/>
      </lef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B7B7B7"/>
      </left>
    </border>
    <border>
      <right style="thin">
        <color rgb="FFB7B7B7"/>
      </right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2" fillId="0" fontId="2" numFmtId="0" xfId="0" applyBorder="1" applyFont="1"/>
    <xf borderId="0" fillId="0" fontId="3" numFmtId="0" xfId="0" applyAlignment="1" applyFont="1">
      <alignment shrinkToFit="0" wrapText="1"/>
    </xf>
    <xf borderId="0" fillId="0" fontId="3" numFmtId="0" xfId="0" applyFont="1"/>
    <xf borderId="3" fillId="0" fontId="3" numFmtId="0" xfId="0" applyAlignment="1" applyBorder="1" applyFont="1">
      <alignment readingOrder="0"/>
    </xf>
    <xf borderId="3" fillId="0" fontId="3" numFmtId="0" xfId="0" applyAlignment="1" applyBorder="1" applyFont="1">
      <alignment horizontal="center" readingOrder="0"/>
    </xf>
    <xf borderId="3" fillId="0" fontId="3" numFmtId="9" xfId="0" applyAlignment="1" applyBorder="1" applyFont="1" applyNumberFormat="1">
      <alignment horizontal="center" readingOrder="0"/>
    </xf>
    <xf borderId="3" fillId="0" fontId="3" numFmtId="0" xfId="0" applyAlignment="1" applyBorder="1" applyFont="1">
      <alignment horizontal="center"/>
    </xf>
    <xf borderId="3" fillId="0" fontId="3" numFmtId="164" xfId="0" applyAlignment="1" applyBorder="1" applyFont="1" applyNumberFormat="1">
      <alignment horizontal="center" readingOrder="0"/>
    </xf>
    <xf borderId="1" fillId="2" fontId="4" numFmtId="0" xfId="0" applyAlignment="1" applyBorder="1" applyFont="1">
      <alignment horizontal="left" readingOrder="0" shrinkToFit="0" vertical="bottom" wrapText="1"/>
    </xf>
    <xf borderId="4" fillId="0" fontId="2" numFmtId="0" xfId="0" applyBorder="1" applyFont="1"/>
    <xf borderId="3" fillId="0" fontId="3" numFmtId="164" xfId="0" applyAlignment="1" applyBorder="1" applyFont="1" applyNumberFormat="1">
      <alignment horizontal="center"/>
    </xf>
    <xf borderId="0" fillId="0" fontId="3" numFmtId="0" xfId="0" applyAlignment="1" applyFont="1">
      <alignment horizontal="left" shrinkToFit="0" wrapText="1"/>
    </xf>
    <xf borderId="0" fillId="0" fontId="3" numFmtId="0" xfId="0" applyAlignment="1" applyFont="1">
      <alignment horizontal="center"/>
    </xf>
    <xf borderId="2" fillId="2" fontId="4" numFmtId="164" xfId="0" applyAlignment="1" applyBorder="1" applyFont="1" applyNumberFormat="1">
      <alignment horizontal="left" readingOrder="0" shrinkToFit="0" vertical="bottom" wrapText="1"/>
    </xf>
    <xf borderId="0" fillId="3" fontId="5" numFmtId="0" xfId="0" applyAlignment="1" applyFill="1" applyFont="1">
      <alignment horizontal="center" readingOrder="0" vertical="center"/>
    </xf>
    <xf borderId="5" fillId="4" fontId="3" numFmtId="0" xfId="0" applyAlignment="1" applyBorder="1" applyFill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104775</xdr:colOff>
      <xdr:row>0</xdr:row>
      <xdr:rowOff>47625</xdr:rowOff>
    </xdr:from>
    <xdr:ext cx="7620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800100</xdr:colOff>
      <xdr:row>5</xdr:row>
      <xdr:rowOff>180975</xdr:rowOff>
    </xdr:from>
    <xdr:ext cx="952500" cy="952500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15</xdr:row>
      <xdr:rowOff>47625</xdr:rowOff>
    </xdr:from>
    <xdr:ext cx="4810125" cy="1371600"/>
    <xdr:pic>
      <xdr:nvPicPr>
        <xdr:cNvPr id="0" name="image3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9.38"/>
    <col customWidth="1" min="2" max="2" width="20.38"/>
    <col customWidth="1" min="3" max="5" width="11.63"/>
    <col customWidth="1" min="6" max="6" width="7.38"/>
    <col customWidth="1" min="7" max="7" width="43.0"/>
  </cols>
  <sheetData>
    <row r="1">
      <c r="A1" s="1" t="s">
        <v>0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21.0" customHeight="1">
      <c r="A2" s="5" t="s">
        <v>1</v>
      </c>
      <c r="B2" s="6">
        <v>60.0</v>
      </c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21.0" customHeight="1">
      <c r="A3" s="5" t="s">
        <v>2</v>
      </c>
      <c r="B3" s="7">
        <v>0.05</v>
      </c>
      <c r="D3" s="3"/>
      <c r="E3" s="3"/>
      <c r="F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21.0" customHeight="1">
      <c r="A4" s="5" t="s">
        <v>3</v>
      </c>
      <c r="B4" s="8">
        <f>B2*B3</f>
        <v>3</v>
      </c>
      <c r="C4" s="3"/>
      <c r="D4" s="3"/>
      <c r="E4" s="3"/>
      <c r="F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36.0" customHeight="1">
      <c r="A5" s="5" t="s">
        <v>4</v>
      </c>
      <c r="B5" s="9">
        <v>1200.0</v>
      </c>
      <c r="C5" s="10" t="s">
        <v>5</v>
      </c>
      <c r="D5" s="11"/>
      <c r="E5" s="2"/>
      <c r="F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1.0" customHeight="1">
      <c r="A6" s="5" t="s">
        <v>6</v>
      </c>
      <c r="B6" s="12">
        <f>B5*B2</f>
        <v>72000</v>
      </c>
      <c r="C6" s="13"/>
      <c r="D6" s="13"/>
      <c r="E6" s="13"/>
      <c r="F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21.0" customHeight="1">
      <c r="A7" s="5" t="s">
        <v>7</v>
      </c>
      <c r="B7" s="12">
        <f>B6/B4</f>
        <v>24000</v>
      </c>
      <c r="C7" s="13"/>
      <c r="D7" s="13"/>
      <c r="E7" s="13"/>
      <c r="F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21.0" customHeight="1">
      <c r="A8" s="4"/>
      <c r="B8" s="14"/>
      <c r="C8" s="13"/>
      <c r="D8" s="13"/>
      <c r="E8" s="13"/>
      <c r="F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21.0" customHeight="1">
      <c r="A9" s="5" t="s">
        <v>8</v>
      </c>
      <c r="B9" s="9">
        <v>400000.0</v>
      </c>
      <c r="C9" s="13"/>
      <c r="D9" s="13"/>
      <c r="F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21.0" customHeight="1">
      <c r="A10" s="5" t="s">
        <v>9</v>
      </c>
      <c r="B10" s="12">
        <f>B9*B4</f>
        <v>1200000</v>
      </c>
      <c r="C10" s="13"/>
      <c r="D10" s="13"/>
      <c r="F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28.5" customHeight="1">
      <c r="A11" s="5" t="s">
        <v>10</v>
      </c>
      <c r="B11" s="8">
        <f>B10/B6</f>
        <v>16.66666667</v>
      </c>
      <c r="C11" s="10" t="s">
        <v>11</v>
      </c>
      <c r="D11" s="11"/>
      <c r="E11" s="15">
        <f>B11</f>
        <v>16.66666667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4"/>
      <c r="B12" s="4"/>
      <c r="C12" s="13"/>
      <c r="D12" s="13"/>
      <c r="E12" s="1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4"/>
      <c r="B13" s="4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16" t="s">
        <v>12</v>
      </c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17"/>
      <c r="B16" s="18"/>
      <c r="C16" s="19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20"/>
      <c r="C17" s="21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20"/>
      <c r="C18" s="21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20"/>
      <c r="C19" s="21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20"/>
      <c r="C20" s="21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20"/>
      <c r="C21" s="21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20"/>
      <c r="C22" s="21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22"/>
      <c r="B23" s="23"/>
      <c r="C23" s="24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4"/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4"/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4"/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4"/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4"/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4"/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4"/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4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4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4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4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4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4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4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4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4"/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4"/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4"/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4"/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4"/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4"/>
      <c r="B44" s="4"/>
      <c r="C44" s="3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4"/>
      <c r="B45" s="4"/>
      <c r="C45" s="3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4"/>
      <c r="B46" s="4"/>
      <c r="C46" s="3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4"/>
      <c r="B47" s="4"/>
      <c r="C47" s="3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4"/>
      <c r="B48" s="4"/>
      <c r="C48" s="3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4"/>
      <c r="B49" s="4"/>
      <c r="C49" s="3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4"/>
      <c r="B50" s="4"/>
      <c r="C50" s="3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4"/>
      <c r="B51" s="4"/>
      <c r="C51" s="3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4"/>
      <c r="B52" s="4"/>
      <c r="C52" s="3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4"/>
      <c r="B53" s="4"/>
      <c r="C53" s="3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4"/>
      <c r="B54" s="4"/>
      <c r="C54" s="3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4"/>
      <c r="B55" s="4"/>
      <c r="C55" s="3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4"/>
      <c r="B56" s="4"/>
      <c r="C56" s="3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4"/>
      <c r="B57" s="4"/>
      <c r="C57" s="3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4"/>
      <c r="B58" s="4"/>
      <c r="C58" s="3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4"/>
      <c r="B59" s="4"/>
      <c r="C59" s="3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4"/>
      <c r="B60" s="4"/>
      <c r="C60" s="3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4"/>
      <c r="B61" s="4"/>
      <c r="C61" s="3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"/>
      <c r="B62" s="4"/>
      <c r="C62" s="3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4"/>
      <c r="B63" s="4"/>
      <c r="C63" s="3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4"/>
      <c r="B64" s="4"/>
      <c r="C64" s="3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"/>
      <c r="B65" s="4"/>
      <c r="C65" s="3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"/>
      <c r="B66" s="4"/>
      <c r="C66" s="3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"/>
      <c r="B67" s="4"/>
      <c r="C67" s="3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"/>
      <c r="B68" s="4"/>
      <c r="C68" s="3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4"/>
      <c r="B69" s="4"/>
      <c r="C69" s="3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4"/>
      <c r="B70" s="4"/>
      <c r="C70" s="3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4"/>
      <c r="B71" s="4"/>
      <c r="C71" s="3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4"/>
      <c r="B72" s="4"/>
      <c r="C72" s="3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4"/>
      <c r="B73" s="4"/>
      <c r="C73" s="3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4"/>
      <c r="B74" s="4"/>
      <c r="C74" s="3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4"/>
      <c r="B75" s="4"/>
      <c r="C75" s="3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4"/>
      <c r="B76" s="4"/>
      <c r="C76" s="3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3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4"/>
      <c r="B78" s="4"/>
      <c r="C78" s="3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3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3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3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3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3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3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3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3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3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3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3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3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3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3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3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3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3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3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3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3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3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3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3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3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3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3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3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3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3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3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3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3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3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3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3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3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3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3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3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3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3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3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3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3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3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3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3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3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3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3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3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3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3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3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3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3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3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3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3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3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3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3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3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3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3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3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3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3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3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3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3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3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3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3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3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3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3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3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3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3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3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3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3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3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3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3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3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3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3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3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3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3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3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3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3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3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3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3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3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3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3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3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3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3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3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3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3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3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3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3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3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3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3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3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3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3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3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3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3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3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3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3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3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3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3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3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3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3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3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3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3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3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3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3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3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3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3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3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3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3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3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3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3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3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3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3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3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3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3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3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3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3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3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3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3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3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3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3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3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3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3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3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3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3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3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3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3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3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3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3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3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3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3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3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3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3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3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3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3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3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3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3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3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3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3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3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3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3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3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3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3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3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3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3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3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3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3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3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3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3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3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3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3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3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3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3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3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3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3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3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3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3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3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3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3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3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3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3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3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3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3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3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3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3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3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3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3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3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3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3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3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3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3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3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3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3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3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3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3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3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3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3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3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3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3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3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3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3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3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3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3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3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3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3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3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3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3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3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3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3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3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3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3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3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3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3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3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3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3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3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3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3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3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3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3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3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3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3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3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3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3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3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3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3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3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3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3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3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3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3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3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3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3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3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3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3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3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3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3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3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3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3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3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3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3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3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3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3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3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3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3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3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3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3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3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3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3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3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3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3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3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3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3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3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3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3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3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3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3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3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3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3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3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3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3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3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3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3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3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3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3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3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3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3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3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3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3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3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3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3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3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3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3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3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3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3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3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3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3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3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3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3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3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3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3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3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3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3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3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3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3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3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3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3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3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3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3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3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3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3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3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3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3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3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3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3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3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3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3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3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3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3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3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3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3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3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3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3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3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3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3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3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3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3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3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3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3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3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3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3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3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3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3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3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3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3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3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3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3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3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3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3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3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3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3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3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3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3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3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3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3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3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3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3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3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3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3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3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3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3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3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3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3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3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3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3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3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3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3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3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3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3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3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3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3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3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3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3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3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3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3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3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3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3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3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3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3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3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3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3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3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3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3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3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3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3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3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3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3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3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3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3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3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3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3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3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3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3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3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3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3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3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3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3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3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3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3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3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3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3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3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3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3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3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3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3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3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3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3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3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3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3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3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3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3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3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3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3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3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3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3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3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3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3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3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3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3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3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3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3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3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3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3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3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3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3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3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3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3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3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3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3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3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3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3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3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3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3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3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3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3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3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3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3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3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3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3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3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3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3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3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3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3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3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3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3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3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3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3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3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3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3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3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3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3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3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3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3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3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3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3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3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3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3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3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3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3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3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3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3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3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3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3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3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3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3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3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3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3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3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3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3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3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3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3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3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3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3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3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3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3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3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3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3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3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3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3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3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3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3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3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3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3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3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3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3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3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3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3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3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3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3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3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3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3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3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3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3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3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3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3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3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3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3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3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3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3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3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3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3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3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3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3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3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3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3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3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3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3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3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3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3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3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3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3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3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3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3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3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3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3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3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3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3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3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3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3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3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3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3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3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3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3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3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3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3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3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3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3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3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3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3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3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3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3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3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3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3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3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3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3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3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3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3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3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3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3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3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3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3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3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3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3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3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3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3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3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3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3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3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3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3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3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3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3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3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3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3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3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3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3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3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3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3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3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3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3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3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3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3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3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3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3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3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3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3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3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3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3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3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3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3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3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3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3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3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3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3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3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3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3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3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3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3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3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3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3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3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3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3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3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3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3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3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3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3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3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3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3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3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3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3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3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3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3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3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3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3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3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3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3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3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3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3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3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3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3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3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3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3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3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3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3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3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3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3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3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3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3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3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3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3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3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3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3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3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3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3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3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3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3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3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3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3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3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3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3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3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3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3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3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3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3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3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3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3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3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3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3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3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3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3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3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3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3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3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3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3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3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3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3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3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3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3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3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3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3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3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3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3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3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3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3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3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3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3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3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3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3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3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3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3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3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3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3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3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3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3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3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3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3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3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3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3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3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3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3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3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3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3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3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3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3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3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3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3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3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3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3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3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3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4"/>
      <c r="B980" s="4"/>
      <c r="C980" s="3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4"/>
      <c r="B981" s="4"/>
      <c r="C981" s="3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4"/>
      <c r="B982" s="4"/>
      <c r="C982" s="3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4"/>
      <c r="B983" s="4"/>
      <c r="C983" s="3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4"/>
      <c r="B984" s="4"/>
      <c r="C984" s="3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4"/>
      <c r="B985" s="4"/>
      <c r="C985" s="3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4"/>
      <c r="B986" s="4"/>
      <c r="C986" s="3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4"/>
      <c r="B987" s="4"/>
      <c r="C987" s="3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4"/>
      <c r="B988" s="4"/>
      <c r="C988" s="3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4"/>
      <c r="B989" s="4"/>
      <c r="C989" s="3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4"/>
      <c r="B990" s="4"/>
      <c r="C990" s="3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4"/>
      <c r="B991" s="4"/>
      <c r="C991" s="3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4"/>
      <c r="B992" s="4"/>
      <c r="C992" s="3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4"/>
      <c r="B993" s="4"/>
      <c r="C993" s="3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4"/>
      <c r="B994" s="4"/>
      <c r="C994" s="3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4"/>
      <c r="B995" s="4"/>
      <c r="C995" s="3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4"/>
      <c r="B996" s="4"/>
      <c r="C996" s="3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4"/>
      <c r="B997" s="4"/>
      <c r="C997" s="3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4"/>
      <c r="B998" s="4"/>
      <c r="C998" s="3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4"/>
      <c r="B999" s="4"/>
      <c r="C999" s="3"/>
      <c r="D999" s="3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4"/>
      <c r="B1000" s="4"/>
      <c r="C1000" s="3"/>
      <c r="D1000" s="3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7">
    <mergeCell ref="A1:B1"/>
    <mergeCell ref="C1:C3"/>
    <mergeCell ref="C5:E5"/>
    <mergeCell ref="E8:E10"/>
    <mergeCell ref="C11:D11"/>
    <mergeCell ref="A14:C15"/>
    <mergeCell ref="A16:C23"/>
  </mergeCells>
  <conditionalFormatting sqref="E17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